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3" i="12" l="1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<sst xmlns="http://schemas.openxmlformats.org/spreadsheetml/2006/main" count="1035" uniqueCount="196">
  <si>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</si>
  <si>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</si>
  <si>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</si>
  <si>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</si>
  <si>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</si>
  <si>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</si>
  <si>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</si>
  <si>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</si>
  <si>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</si>
  <si>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</si>
  <si>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</si>
  <si>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</si>
  <si>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</si>
  <si>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</si>
  <si>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</si>
  <si>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</si>
  <si>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</si>
  <si>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</si>
  <si>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</si>
  <si>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</si>
  <si>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</si>
  <si>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</si>
  <si>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</si>
  <si>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</si>
  <si>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</si>
  <si>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</si>
  <si>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</si>
  <si>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</si>
  <si>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</si>
  <si>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</si>
  <si>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</si>
  <si>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</si>
  <si>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</si>
  <si>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</si>
  <si>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</si>
  <si>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</si>
  <si>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</si>
  <si>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</si>
  <si>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</si>
  <si>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</si>
  <si>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</si>
  <si>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</si>
  <si>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</si>
  <si>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</si>
  <si>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</si>
  <si>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</si>
  <si>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</si>
  <si>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</si>
  <si>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</si>
  <si>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</si>
  <si>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</si>
  <si>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</si>
  <si>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</si>
  <si>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</si>
  <si>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</si>
  <si>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</si>
  <si>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</si>
  <si>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</si>
  <si>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</si>
  <si>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</si>
  <si>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</si>
  <si>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</si>
  <si>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</si>
  <si>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</si>
  <si>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</si>
  <si>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</si>
  <si>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</si>
  <si>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</si>
  <si>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</si>
  <si>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</si>
  <si>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</si>
  <si>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</si>
  <si>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</si>
  <si>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</si>
  <si>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</si>
  <si>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</si>
  <si>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</si>
  <si>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</si>
  <si>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</si>
  <si>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</si>
  <si>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</si>
  <si>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</si>
  <si>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</si>
  <si>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</si>
  <si>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</si>
  <si>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</si>
  <si>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</si>
  <si>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</si>
  <si>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</si>
  <si>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</si>
  <si>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</si>
  <si>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</si>
  <si>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</si>
  <si>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</si>
  <si>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</si>
  <si>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</si>
  <si>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</si>
  <si>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</si>
  <si>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</si>
  <si>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</si>
  <si>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</si>
  <si>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</si>
  <si>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</si>
  <si>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</si>
  <si>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</si>
  <si>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</si>
  <si>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</si>
  <si>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</si>
  <si>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</si>
  <si>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</si>
  <si>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</si>
  <si>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</si>
  <si>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</si>
  <si>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</si>
  <si>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</si>
  <si>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</si>
  <si>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</si>
  <si>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</si>
  <si>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</si>
  <si>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</si>
  <si>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</si>
  <si>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</si>
  <si>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</si>
  <si>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</si>
  <si>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</si>
  <si>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</si>
  <si>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</si>
  <si>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</si>
  <si>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</si>
  <si>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</si>
  <si>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</si>
  <si>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</si>
  <si>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</si>
  <si>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</si>
  <si>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</si>
  <si>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</si>
  <si>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</si>
  <si>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</si>
  <si>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</si>
  <si>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</si>
  <si>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</si>
  <si>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</si>
  <si>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</si>
  <si>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</si>
  <si>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</si>
  <si>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</si>
  <si>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</si>
  <si>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</si>
  <si>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</si>
  <si>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</si>
  <si>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</si>
  <si>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</si>
  <si>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</si>
  <si>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</si>
  <si>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</si>
  <si>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</si>
  <si>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</si>
  <si>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</si>
  <si>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</si>
  <si>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</si>
  <si>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</si>
  <si>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</si>
  <si>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</si>
  <si>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</si>
  <si>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</si>
  <si>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</si>
  <si>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</si>
  <si>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</si>
  <si>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</si>
  <si>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</si>
  <si>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</si>
  <si>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</si>
  <si>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</si>
  <si>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</si>
  <si>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</si>
  <si>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</si>
  <si>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</si>
  <si>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</si>
  <si>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</si>
  <si>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</si>
  <si>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</si>
  <si>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</si>
  <si>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</si>
  <si>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</si>
  <si>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</si>
  <si>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</si>
  <si>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</si>
  <si>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</si>
  <si>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</si>
  <si>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</si>
  <si>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</si>
  <si>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</si>
  <si>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</si>
  <si>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</si>
  <si>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Shkolla 9- Vjeçare Shezë</t>
  </si>
  <si>
    <t>Shkolla 9- vjeçare  Pajovë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</si>
</sst>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16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3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54.28515625" style="6" customWidth="1"/>
    <col min="6" max="6" width="27.71093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18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9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72</v>
      </c>
      <c r="B3" s="19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10</v>
      </c>
      <c r="C3" s="7" t="s">
        <v>47</v>
      </c>
      <c r="D3" s="7" t="s">
        <v>59</v>
      </c>
      <c r="E3" s="7" t="s">
        <v>195</v>
      </c>
      <c r="F3" s="7" t="s">
        <v>4</v>
      </c>
      <c r="G3" s="20">
        <v>1</v>
      </c>
      <c r="H3" s="20" t="s">
        <v>93</v>
      </c>
    </row>
    <row r="4" spans="1:8" x14ac:dyDescent="0.25">
      <c r="A4" s="19">
        <f t="shared" ref="A4:A6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72</v>
      </c>
      <c r="B4" s="19">
        <f t="shared" ref="B4:B66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10</v>
      </c>
      <c r="C4" s="7" t="s">
        <v>47</v>
      </c>
      <c r="D4" s="7" t="s">
        <v>59</v>
      </c>
      <c r="E4" s="7" t="s">
        <v>194</v>
      </c>
      <c r="F4" s="7" t="s">
        <v>4</v>
      </c>
      <c r="G4" s="20">
        <v>1</v>
      </c>
      <c r="H4" s="20" t="s">
        <v>93</v>
      </c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/>
      <c r="G5" s="20"/>
      <c r="H5" s="20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/>
      <c r="G6" s="7">
        <v>0</v>
      </c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1" t="b">
        <f t="shared" si="0"/>
        <v>0</v>
      </c>
      <c r="B26" s="11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ref="A67:A130" si="2">IF(D67="Belsh",71,IF(D67="Cërrik",70,IF(D67="Devoll",80,IF(D67="Elbasan",82,IF(D67="Gramsh",73,IF(D67="Kolonjë",77,IF(D67="Korçë, Pustec",79,IF(D67="Kuçovë",69,IF(D67="Librazhd",74,IF(D67="Maliq",76,IF(D67="Peqin",72,IF(D67="Përrenjas",75,IF(D67="Pogradec",81,IF(D67="Poliçan",102,IF(D67="Skrapar",101,IF(D67="Ura Vajgurore",68,IF(D67="Berat",78,IF(D67="Bulqizë",51,IF(D67="Dibër",46,IF(D67="Durrës",50,IF(D67="Kamëz",48,IF(D67="Kavajë",55,IF(D67="Klos",53,IF(D67="Krujë",47,IF(D67="Mat",52,IF(D67="Rrogozhinë",57,IF(D67="Shijak",54,IF(D67="Tiranë",49,IF(D67="Vorë",56,IF(D67="Divjakë",86,IF(D67="Fier",95,IF(D67="Finiq-Dropull",97,IF(D67="Gjirokastër-Libohovë",98,IF(D67="Lushnje",93,IF(D67="Mallakastër",87,IF(D67="Patos",84,IF(D67="Përmet, Këlcyrë",91,IF(D67="Roskovec",85,IF(D67="Sarandë-Konispol-Delvinë",100,IF(D67="Selenicë",88,IF(D67="Tepelenë- Memaliaj",99,IF(D67="Vlorë, Himarë",94,IF(D67="Has",58,IF(D67="Kukës",64,IF(D67="Kurbin",66,IF(D67="Lezhë",65,IF(D67="Malësi e Madhe",61,IF(D67="Mirditë",60,IF(D67="Pukë-Fushë-Arrëz",63,IF(D67="Shkodër",67,IF(D67="Tropojë",59,IF(D67="VauDejës",62))))))))))))))))))))))))))))))))))))))))))))))))))))</f>
        <v>0</v>
      </c>
      <c r="B67" s="11" t="b">
        <f t="shared" ref="B67:B130" si="3">IF(F67="Arsimi Fillor",8,IF(F67="Arsimi Parashkollor",9,IF(F67="Arsimi Special",10,IF(F67="Art Pamor",12,IF(F67="Art pamor (shkolla artistike)",30,IF(F67="Balet (shkolla artistike)",29,IF(F67="Biologji",11,IF(F67="Edukim Fizik",13,IF(F67="Fizikë",15,IF(F67="Gjeografi",16,IF(F67="Gjuhë Angleze",17,IF(F67="Gjuhë Frënge",18,IF(F67="Gjuhë Gjermane",19,IF(F67="Gjuhë Greke",22,IF(F67="Gjuhë Italiane",20,IF(F67="Gjuhë Maqedonëse",26,IF(F67="Gjuhë Shqipe dhe Letërsi",21,IF(F67="Histori",23,IF(F67="Kimi",24,IF(F67="Matematikë",25,IF(F67="Muzikë",14,IF(F67="Muzikë (shkolla artistike)",31,IF(F67="Shkenca Sociale",27,IF(F67="Teknologji Informacioni dhe Komunikimi",28))))))))))))))))))))))))</f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ref="A131:A194" si="4">IF(D131="Belsh",71,IF(D131="Cërrik",70,IF(D131="Devoll",80,IF(D131="Elbasan",82,IF(D131="Gramsh",73,IF(D131="Kolonjë",77,IF(D131="Korçë, Pustec",79,IF(D131="Kuçovë",69,IF(D131="Librazhd",74,IF(D131="Maliq",76,IF(D131="Peqin",72,IF(D131="Përrenjas",75,IF(D131="Pogradec",81,IF(D131="Poliçan",102,IF(D131="Skrapar",101,IF(D131="Ura Vajgurore",68,IF(D131="Berat",78,IF(D131="Bulqizë",51,IF(D131="Dibër",46,IF(D131="Durrës",50,IF(D131="Kamëz",48,IF(D131="Kavajë",55,IF(D131="Klos",53,IF(D131="Krujë",47,IF(D131="Mat",52,IF(D131="Rrogozhinë",57,IF(D131="Shijak",54,IF(D131="Tiranë",49,IF(D131="Vorë",56,IF(D131="Divjakë",86,IF(D131="Fier",95,IF(D131="Finiq-Dropull",97,IF(D131="Gjirokastër-Libohovë",98,IF(D131="Lushnje",93,IF(D131="Mallakastër",87,IF(D131="Patos",84,IF(D131="Përmet, Këlcyrë",91,IF(D131="Roskovec",85,IF(D131="Sarandë-Konispol-Delvinë",100,IF(D131="Selenicë",88,IF(D131="Tepelenë- Memaliaj",99,IF(D131="Vlorë, Himarë",94,IF(D131="Has",58,IF(D131="Kukës",64,IF(D131="Kurbin",66,IF(D131="Lezhë",65,IF(D131="Malësi e Madhe",61,IF(D131="Mirditë",60,IF(D131="Pukë-Fushë-Arrëz",63,IF(D131="Shkodër",67,IF(D131="Tropojë",59,IF(D131="VauDejës",62))))))))))))))))))))))))))))))))))))))))))))))))))))</f>
        <v>0</v>
      </c>
      <c r="B131" s="11" t="b">
        <f t="shared" ref="B131:B194" si="5">IF(F131="Arsimi Fillor",8,IF(F131="Arsimi Parashkollor",9,IF(F131="Arsimi Special",10,IF(F131="Art Pamor",12,IF(F131="Art pamor (shkolla artistike)",30,IF(F131="Balet (shkolla artistike)",29,IF(F131="Biologji",11,IF(F131="Edukim Fizik",13,IF(F131="Fizikë",15,IF(F131="Gjeografi",16,IF(F131="Gjuhë Angleze",17,IF(F131="Gjuhë Frënge",18,IF(F131="Gjuhë Gjermane",19,IF(F131="Gjuhë Greke",22,IF(F131="Gjuhë Italiane",20,IF(F131="Gjuhë Maqedonëse",26,IF(F131="Gjuhë Shqipe dhe Letërsi",21,IF(F131="Histori",23,IF(F131="Kimi",24,IF(F131="Matematikë",25,IF(F131="Muzikë",14,IF(F131="Muzikë (shkolla artistike)",31,IF(F131="Shkenca Sociale",27,IF(F131="Teknologji Informacioni dhe Komunikimi",28))))))))))))))))))))))))</f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ref="A195:A258" si="6">IF(D195="Belsh",71,IF(D195="Cërrik",70,IF(D195="Devoll",80,IF(D195="Elbasan",82,IF(D195="Gramsh",73,IF(D195="Kolonjë",77,IF(D195="Korçë, Pustec",79,IF(D195="Kuçovë",69,IF(D195="Librazhd",74,IF(D195="Maliq",76,IF(D195="Peqin",72,IF(D195="Përrenjas",75,IF(D195="Pogradec",81,IF(D195="Poliçan",102,IF(D195="Skrapar",101,IF(D195="Ura Vajgurore",68,IF(D195="Berat",78,IF(D195="Bulqizë",51,IF(D195="Dibër",46,IF(D195="Durrës",50,IF(D195="Kamëz",48,IF(D195="Kavajë",55,IF(D195="Klos",53,IF(D195="Krujë",47,IF(D195="Mat",52,IF(D195="Rrogozhinë",57,IF(D195="Shijak",54,IF(D195="Tiranë",49,IF(D195="Vorë",56,IF(D195="Divjakë",86,IF(D195="Fier",95,IF(D195="Finiq-Dropull",97,IF(D195="Gjirokastër-Libohovë",98,IF(D195="Lushnje",93,IF(D195="Mallakastër",87,IF(D195="Patos",84,IF(D195="Përmet, Këlcyrë",91,IF(D195="Roskovec",85,IF(D195="Sarandë-Konispol-Delvinë",100,IF(D195="Selenicë",88,IF(D195="Tepelenë- Memaliaj",99,IF(D195="Vlorë, Himarë",94,IF(D195="Has",58,IF(D195="Kukës",64,IF(D195="Kurbin",66,IF(D195="Lezhë",65,IF(D195="Malësi e Madhe",61,IF(D195="Mirditë",60,IF(D195="Pukë-Fushë-Arrëz",63,IF(D195="Shkodër",67,IF(D195="Tropojë",59,IF(D195="VauDejës",62))))))))))))))))))))))))))))))))))))))))))))))))))))</f>
        <v>0</v>
      </c>
      <c r="B195" s="11" t="b">
        <f t="shared" ref="B195:B258" si="7">IF(F195="Arsimi Fillor",8,IF(F195="Arsimi Parashkollor",9,IF(F195="Arsimi Special",10,IF(F195="Art Pamor",12,IF(F195="Art pamor (shkolla artistike)",30,IF(F195="Balet (shkolla artistike)",29,IF(F195="Biologji",11,IF(F195="Edukim Fizik",13,IF(F195="Fizikë",15,IF(F195="Gjeografi",16,IF(F195="Gjuhë Angleze",17,IF(F195="Gjuhë Frënge",18,IF(F195="Gjuhë Gjermane",19,IF(F195="Gjuhë Greke",22,IF(F195="Gjuhë Italiane",20,IF(F195="Gjuhë Maqedonëse",26,IF(F195="Gjuhë Shqipe dhe Letërsi",21,IF(F195="Histori",23,IF(F195="Kimi",24,IF(F195="Matematikë",25,IF(F195="Muzikë",14,IF(F195="Muzikë (shkolla artistike)",31,IF(F195="Shkenca Sociale",27,IF(F195="Teknologji Informacioni dhe Komunikimi",28))))))))))))))))))))))))</f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ref="A259:A322" si="8">IF(D259="Belsh",71,IF(D259="Cërrik",70,IF(D259="Devoll",80,IF(D259="Elbasan",82,IF(D259="Gramsh",73,IF(D259="Kolonjë",77,IF(D259="Korçë, Pustec",79,IF(D259="Kuçovë",69,IF(D259="Librazhd",74,IF(D259="Maliq",76,IF(D259="Peqin",72,IF(D259="Përrenjas",75,IF(D259="Pogradec",81,IF(D259="Poliçan",102,IF(D259="Skrapar",101,IF(D259="Ura Vajgurore",68,IF(D259="Berat",78,IF(D259="Bulqizë",51,IF(D259="Dibër",46,IF(D259="Durrës",50,IF(D259="Kamëz",48,IF(D259="Kavajë",55,IF(D259="Klos",53,IF(D259="Krujë",47,IF(D259="Mat",52,IF(D259="Rrogozhinë",57,IF(D259="Shijak",54,IF(D259="Tiranë",49,IF(D259="Vorë",56,IF(D259="Divjakë",86,IF(D259="Fier",95,IF(D259="Finiq-Dropull",97,IF(D259="Gjirokastër-Libohovë",98,IF(D259="Lushnje",93,IF(D259="Mallakastër",87,IF(D259="Patos",84,IF(D259="Përmet, Këlcyrë",91,IF(D259="Roskovec",85,IF(D259="Sarandë-Konispol-Delvinë",100,IF(D259="Selenicë",88,IF(D259="Tepelenë- Memaliaj",99,IF(D259="Vlorë, Himarë",94,IF(D259="Has",58,IF(D259="Kukës",64,IF(D259="Kurbin",66,IF(D259="Lezhë",65,IF(D259="Malësi e Madhe",61,IF(D259="Mirditë",60,IF(D259="Pukë-Fushë-Arrëz",63,IF(D259="Shkodër",67,IF(D259="Tropojë",59,IF(D259="VauDejës",62))))))))))))))))))))))))))))))))))))))))))))))))))))</f>
        <v>0</v>
      </c>
      <c r="B259" s="11" t="b">
        <f t="shared" ref="B259:B322" si="9">IF(F259="Arsimi Fillor",8,IF(F259="Arsimi Parashkollor",9,IF(F259="Arsimi Special",10,IF(F259="Art Pamor",12,IF(F259="Art pamor (shkolla artistike)",30,IF(F259="Balet (shkolla artistike)",29,IF(F259="Biologji",11,IF(F259="Edukim Fizik",13,IF(F259="Fizikë",15,IF(F259="Gjeografi",16,IF(F259="Gjuhë Angleze",17,IF(F259="Gjuhë Frënge",18,IF(F259="Gjuhë Gjermane",19,IF(F259="Gjuhë Greke",22,IF(F259="Gjuhë Italiane",20,IF(F259="Gjuhë Maqedonëse",26,IF(F259="Gjuhë Shqipe dhe Letërsi",21,IF(F259="Histori",23,IF(F259="Kimi",24,IF(F259="Matematikë",25,IF(F259="Muzikë",14,IF(F259="Muzikë (shkolla artistike)",31,IF(F259="Shkenca Sociale",27,IF(F259="Teknologji Informacioni dhe Komunikimi",28))))))))))))))))))))))))</f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ref="A323:A386" si="10">IF(D323="Belsh",71,IF(D323="Cërrik",70,IF(D323="Devoll",80,IF(D323="Elbasan",82,IF(D323="Gramsh",73,IF(D323="Kolonjë",77,IF(D323="Korçë, Pustec",79,IF(D323="Kuçovë",69,IF(D323="Librazhd",74,IF(D323="Maliq",76,IF(D323="Peqin",72,IF(D323="Përrenjas",75,IF(D323="Pogradec",81,IF(D323="Poliçan",102,IF(D323="Skrapar",101,IF(D323="Ura Vajgurore",68,IF(D323="Berat",78,IF(D323="Bulqizë",51,IF(D323="Dibër",46,IF(D323="Durrës",50,IF(D323="Kamëz",48,IF(D323="Kavajë",55,IF(D323="Klos",53,IF(D323="Krujë",47,IF(D323="Mat",52,IF(D323="Rrogozhinë",57,IF(D323="Shijak",54,IF(D323="Tiranë",49,IF(D323="Vorë",56,IF(D323="Divjakë",86,IF(D323="Fier",95,IF(D323="Finiq-Dropull",97,IF(D323="Gjirokastër-Libohovë",98,IF(D323="Lushnje",93,IF(D323="Mallakastër",87,IF(D323="Patos",84,IF(D323="Përmet, Këlcyrë",91,IF(D323="Roskovec",85,IF(D323="Sarandë-Konispol-Delvinë",100,IF(D323="Selenicë",88,IF(D323="Tepelenë- Memaliaj",99,IF(D323="Vlorë, Himarë",94,IF(D323="Has",58,IF(D323="Kukës",64,IF(D323="Kurbin",66,IF(D323="Lezhë",65,IF(D323="Malësi e Madhe",61,IF(D323="Mirditë",60,IF(D323="Pukë-Fushë-Arrëz",63,IF(D323="Shkodër",67,IF(D323="Tropojë",59,IF(D323="VauDejës",62))))))))))))))))))))))))))))))))))))))))))))))))))))</f>
        <v>0</v>
      </c>
      <c r="B323" s="11" t="b">
        <f t="shared" ref="B323:B386" si="11">IF(F323="Arsimi Fillor",8,IF(F323="Arsimi Parashkollor",9,IF(F323="Arsimi Special",10,IF(F323="Art Pamor",12,IF(F323="Art pamor (shkolla artistike)",30,IF(F323="Balet (shkolla artistike)",29,IF(F323="Biologji",11,IF(F323="Edukim Fizik",13,IF(F323="Fizikë",15,IF(F323="Gjeografi",16,IF(F323="Gjuhë Angleze",17,IF(F323="Gjuhë Frënge",18,IF(F323="Gjuhë Gjermane",19,IF(F323="Gjuhë Greke",22,IF(F323="Gjuhë Italiane",20,IF(F323="Gjuhë Maqedonëse",26,IF(F323="Gjuhë Shqipe dhe Letërsi",21,IF(F323="Histori",23,IF(F323="Kimi",24,IF(F323="Matematikë",25,IF(F323="Muzikë",14,IF(F323="Muzikë (shkolla artistike)",31,IF(F323="Shkenca Sociale",27,IF(F323="Teknologji Informacioni dhe Komunikimi",28))))))))))))))))))))))))</f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17"/>
      <c r="F375" s="1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7"/>
      <c r="F376" s="7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ref="A387:A450" si="12">IF(D387="Belsh",71,IF(D387="Cërrik",70,IF(D387="Devoll",80,IF(D387="Elbasan",82,IF(D387="Gramsh",73,IF(D387="Kolonjë",77,IF(D387="Korçë, Pustec",79,IF(D387="Kuçovë",69,IF(D387="Librazhd",74,IF(D387="Maliq",76,IF(D387="Peqin",72,IF(D387="Përrenjas",75,IF(D387="Pogradec",81,IF(D387="Poliçan",102,IF(D387="Skrapar",101,IF(D387="Ura Vajgurore",68,IF(D387="Berat",78,IF(D387="Bulqizë",51,IF(D387="Dibër",46,IF(D387="Durrës",50,IF(D387="Kamëz",48,IF(D387="Kavajë",55,IF(D387="Klos",53,IF(D387="Krujë",47,IF(D387="Mat",52,IF(D387="Rrogozhinë",57,IF(D387="Shijak",54,IF(D387="Tiranë",49,IF(D387="Vorë",56,IF(D387="Divjakë",86,IF(D387="Fier",95,IF(D387="Finiq-Dropull",97,IF(D387="Gjirokastër-Libohovë",98,IF(D387="Lushnje",93,IF(D387="Mallakastër",87,IF(D387="Patos",84,IF(D387="Përmet, Këlcyrë",91,IF(D387="Roskovec",85,IF(D387="Sarandë-Konispol-Delvinë",100,IF(D387="Selenicë",88,IF(D387="Tepelenë- Memaliaj",99,IF(D387="Vlorë, Himarë",94,IF(D387="Has",58,IF(D387="Kukës",64,IF(D387="Kurbin",66,IF(D387="Lezhë",65,IF(D387="Malësi e Madhe",61,IF(D387="Mirditë",60,IF(D387="Pukë-Fushë-Arrëz",63,IF(D387="Shkodër",67,IF(D387="Tropojë",59,IF(D387="VauDejës",62))))))))))))))))))))))))))))))))))))))))))))))))))))</f>
        <v>0</v>
      </c>
      <c r="B387" s="11" t="b">
        <f t="shared" ref="B387:B450" si="13">IF(F387="Arsimi Fillor",8,IF(F387="Arsimi Parashkollor",9,IF(F387="Arsimi Special",10,IF(F387="Art Pamor",12,IF(F387="Art pamor (shkolla artistike)",30,IF(F387="Balet (shkolla artistike)",29,IF(F387="Biologji",11,IF(F387="Edukim Fizik",13,IF(F387="Fizikë",15,IF(F387="Gjeografi",16,IF(F387="Gjuhë Angleze",17,IF(F387="Gjuhë Frënge",18,IF(F387="Gjuhë Gjermane",19,IF(F387="Gjuhë Greke",22,IF(F387="Gjuhë Italiane",20,IF(F387="Gjuhë Maqedonëse",26,IF(F387="Gjuhë Shqipe dhe Letërsi",21,IF(F387="Histori",23,IF(F387="Kimi",24,IF(F387="Matematikë",25,IF(F387="Muzikë",14,IF(F387="Muzikë (shkolla artistike)",31,IF(F387="Shkenca Sociale",27,IF(F387="Teknologji Informacioni dhe Komunikimi",28))))))))))))))))))))))))</f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si="12"/>
        <v>0</v>
      </c>
      <c r="B388" s="11" t="b">
        <f t="shared" si="13"/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ref="A451:A514" si="14">IF(D451="Belsh",71,IF(D451="Cërrik",70,IF(D451="Devoll",80,IF(D451="Elbasan",82,IF(D451="Gramsh",73,IF(D451="Kolonjë",77,IF(D451="Korçë, Pustec",79,IF(D451="Kuçovë",69,IF(D451="Librazhd",74,IF(D451="Maliq",76,IF(D451="Peqin",72,IF(D451="Përrenjas",75,IF(D451="Pogradec",81,IF(D451="Poliçan",102,IF(D451="Skrapar",101,IF(D451="Ura Vajgurore",68,IF(D451="Berat",78,IF(D451="Bulqizë",51,IF(D451="Dibër",46,IF(D451="Durrës",50,IF(D451="Kamëz",48,IF(D451="Kavajë",55,IF(D451="Klos",53,IF(D451="Krujë",47,IF(D451="Mat",52,IF(D451="Rrogozhinë",57,IF(D451="Shijak",54,IF(D451="Tiranë",49,IF(D451="Vorë",56,IF(D451="Divjakë",86,IF(D451="Fier",95,IF(D451="Finiq-Dropull",97,IF(D451="Gjirokastër-Libohovë",98,IF(D451="Lushnje",93,IF(D451="Mallakastër",87,IF(D451="Patos",84,IF(D451="Përmet, Këlcyrë",91,IF(D451="Roskovec",85,IF(D451="Sarandë-Konispol-Delvinë",100,IF(D451="Selenicë",88,IF(D451="Tepelenë- Memaliaj",99,IF(D451="Vlorë, Himarë",94,IF(D451="Has",58,IF(D451="Kukës",64,IF(D451="Kurbin",66,IF(D451="Lezhë",65,IF(D451="Malësi e Madhe",61,IF(D451="Mirditë",60,IF(D451="Pukë-Fushë-Arrëz",63,IF(D451="Shkodër",67,IF(D451="Tropojë",59,IF(D451="VauDejës",62))))))))))))))))))))))))))))))))))))))))))))))))))))</f>
        <v>0</v>
      </c>
      <c r="B451" s="11" t="b">
        <f t="shared" ref="B451:B514" si="15">IF(F451="Arsimi Fillor",8,IF(F451="Arsimi Parashkollor",9,IF(F451="Arsimi Special",10,IF(F451="Art Pamor",12,IF(F451="Art pamor (shkolla artistike)",30,IF(F451="Balet (shkolla artistike)",29,IF(F451="Biologji",11,IF(F451="Edukim Fizik",13,IF(F451="Fizikë",15,IF(F451="Gjeografi",16,IF(F451="Gjuhë Angleze",17,IF(F451="Gjuhë Frënge",18,IF(F451="Gjuhë Gjermane",19,IF(F451="Gjuhë Greke",22,IF(F451="Gjuhë Italiane",20,IF(F451="Gjuhë Maqedonëse",26,IF(F451="Gjuhë Shqipe dhe Letërsi",21,IF(F451="Histori",23,IF(F451="Kimi",24,IF(F451="Matematikë",25,IF(F451="Muzikë",14,IF(F451="Muzikë (shkolla artistike)",31,IF(F451="Shkenca Sociale",27,IF(F451="Teknologji Informacioni dhe Komunikimi",28))))))))))))))))))))))))</f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si="14"/>
        <v>0</v>
      </c>
      <c r="B452" s="11" t="b">
        <f t="shared" si="15"/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ref="A515:A573" si="16">IF(D515="Belsh",71,IF(D515="Cërrik",70,IF(D515="Devoll",80,IF(D515="Elbasan",82,IF(D515="Gramsh",73,IF(D515="Kolonjë",77,IF(D515="Korçë, Pustec",79,IF(D515="Kuçovë",69,IF(D515="Librazhd",74,IF(D515="Maliq",76,IF(D515="Peqin",72,IF(D515="Përrenjas",75,IF(D515="Pogradec",81,IF(D515="Poliçan",102,IF(D515="Skrapar",101,IF(D515="Ura Vajgurore",68,IF(D515="Berat",78,IF(D515="Bulqizë",51,IF(D515="Dibër",46,IF(D515="Durrës",50,IF(D515="Kamëz",48,IF(D515="Kavajë",55,IF(D515="Klos",53,IF(D515="Krujë",47,IF(D515="Mat",52,IF(D515="Rrogozhinë",57,IF(D515="Shijak",54,IF(D515="Tiranë",49,IF(D515="Vorë",56,IF(D515="Divjakë",86,IF(D515="Fier",95,IF(D515="Finiq-Dropull",97,IF(D515="Gjirokastër-Libohovë",98,IF(D515="Lushnje",93,IF(D515="Mallakastër",87,IF(D515="Patos",84,IF(D515="Përmet, Këlcyrë",91,IF(D515="Roskovec",85,IF(D515="Sarandë-Konispol-Delvinë",100,IF(D515="Selenicë",88,IF(D515="Tepelenë- Memaliaj",99,IF(D515="Vlorë, Himarë",94,IF(D515="Has",58,IF(D515="Kukës",64,IF(D515="Kurbin",66,IF(D515="Lezhë",65,IF(D515="Malësi e Madhe",61,IF(D515="Mirditë",60,IF(D515="Pukë-Fushë-Arrëz",63,IF(D515="Shkodër",67,IF(D515="Tropojë",59,IF(D515="VauDejës",62))))))))))))))))))))))))))))))))))))))))))))))))))))</f>
        <v>0</v>
      </c>
      <c r="B515" s="11" t="b">
        <f t="shared" ref="B515:B573" si="17">IF(F515="Arsimi Fillor",8,IF(F515="Arsimi Parashkollor",9,IF(F515="Arsimi Special",10,IF(F515="Art Pamor",12,IF(F515="Art pamor (shkolla artistike)",30,IF(F515="Balet (shkolla artistike)",29,IF(F515="Biologji",11,IF(F515="Edukim Fizik",13,IF(F515="Fizikë",15,IF(F515="Gjeografi",16,IF(F515="Gjuhë Angleze",17,IF(F515="Gjuhë Frënge",18,IF(F515="Gjuhë Gjermane",19,IF(F515="Gjuhë Greke",22,IF(F515="Gjuhë Italiane",20,IF(F515="Gjuhë Maqedonëse",26,IF(F515="Gjuhë Shqipe dhe Letërsi",21,IF(F515="Histori",23,IF(F515="Kimi",24,IF(F515="Matematikë",25,IF(F515="Muzikë",14,IF(F515="Muzikë (shkolla artistike)",31,IF(F515="Shkenca Sociale",27,IF(F515="Teknologji Informacioni dhe Komunikimi",28))))))))))))))))))))))))</f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si="16"/>
        <v>0</v>
      </c>
      <c r="B516" s="11" t="b">
        <f t="shared" si="17"/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D3:D25</xm:sqref>
        </x14:dataValidation>
        <x14:dataValidation type="list" allowBlank="1" showInputMessage="1" showErrorMessage="1">
          <x14:formula1>
            <xm:f>Akronime!$D$3:$D$6</xm:f>
          </x14:formula1>
          <xm:sqref>C3:C25</xm:sqref>
        </x14:dataValidation>
        <x14:dataValidation type="list" allowBlank="1" showInputMessage="1" showErrorMessage="1">
          <x14:formula1>
            <xm:f>Akronime!$C$3:$C$26</xm:f>
          </x14:formula1>
          <xm:sqref>F3:F25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7" t="s">
        <v>47</v>
      </c>
      <c r="D97" s="7" t="s">
        <v>52</v>
      </c>
      <c r="E97" s="7" t="s">
        <v>2</v>
      </c>
      <c r="F97" s="7">
        <v>2</v>
      </c>
      <c r="G97" s="7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7" t="s">
        <v>47</v>
      </c>
      <c r="D98" s="7" t="s">
        <v>52</v>
      </c>
      <c r="E98" s="7" t="s">
        <v>4</v>
      </c>
      <c r="F98" s="7">
        <v>6</v>
      </c>
      <c r="G98" s="7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7" t="s">
        <v>47</v>
      </c>
      <c r="D99" s="7" t="s">
        <v>52</v>
      </c>
      <c r="E99" s="7" t="s">
        <v>12</v>
      </c>
      <c r="F99" s="7">
        <v>5</v>
      </c>
      <c r="G99" s="7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7" t="s">
        <v>47</v>
      </c>
      <c r="D100" s="7" t="s">
        <v>52</v>
      </c>
      <c r="E100" s="7" t="s">
        <v>16</v>
      </c>
      <c r="F100" s="7">
        <v>1</v>
      </c>
      <c r="G100" s="7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7" t="s">
        <v>47</v>
      </c>
      <c r="D101" s="7" t="s">
        <v>52</v>
      </c>
      <c r="E101" s="7" t="s">
        <v>8</v>
      </c>
      <c r="F101" s="7">
        <v>2</v>
      </c>
      <c r="G101" s="7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7" t="s">
        <v>47</v>
      </c>
      <c r="D102" s="7" t="s">
        <v>52</v>
      </c>
      <c r="E102" s="7" t="s">
        <v>22</v>
      </c>
      <c r="F102" s="7">
        <v>4</v>
      </c>
      <c r="G102" s="7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7" t="s">
        <v>47</v>
      </c>
      <c r="D103" s="7" t="s">
        <v>52</v>
      </c>
      <c r="E103" s="7" t="s">
        <v>23</v>
      </c>
      <c r="F103" s="7">
        <v>5</v>
      </c>
      <c r="G103" s="7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7" t="s">
        <v>52</v>
      </c>
      <c r="E104" s="7" t="s">
        <v>24</v>
      </c>
      <c r="F104" s="7">
        <v>1</v>
      </c>
      <c r="G104" s="7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5">
        <v>3</v>
      </c>
      <c r="G136" s="15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0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0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0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5">
        <v>4</v>
      </c>
      <c r="G163" s="15" t="s">
        <v>186</v>
      </c>
      <c r="I163" s="6">
        <v>1</v>
      </c>
      <c r="J163" s="6">
        <v>2</v>
      </c>
    </row>
    <row r="164" spans="1:10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0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0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0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0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0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0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0" s="6" customFormat="1" x14ac:dyDescent="0.25">
      <c r="A171" s="11">
        <f t="shared" si="6"/>
        <v>66</v>
      </c>
      <c r="B171" s="11">
        <f t="shared" si="7"/>
        <v>8</v>
      </c>
      <c r="C171" s="7" t="s">
        <v>85</v>
      </c>
      <c r="D171" s="7" t="s">
        <v>86</v>
      </c>
      <c r="E171" s="7" t="s">
        <v>2</v>
      </c>
      <c r="F171" s="7">
        <v>12</v>
      </c>
      <c r="G171" s="7" t="s">
        <v>163</v>
      </c>
      <c r="I171" s="6">
        <v>5</v>
      </c>
      <c r="J171" s="6">
        <v>7</v>
      </c>
    </row>
    <row r="172" spans="1:10" s="6" customFormat="1" x14ac:dyDescent="0.25">
      <c r="A172" s="11">
        <f t="shared" si="6"/>
        <v>66</v>
      </c>
      <c r="B172" s="11">
        <f t="shared" si="7"/>
        <v>10</v>
      </c>
      <c r="C172" s="7" t="s">
        <v>85</v>
      </c>
      <c r="D172" s="7" t="s">
        <v>86</v>
      </c>
      <c r="E172" s="7" t="s">
        <v>4</v>
      </c>
      <c r="F172" s="7">
        <v>12</v>
      </c>
      <c r="G172" s="7" t="s">
        <v>164</v>
      </c>
      <c r="I172" s="6">
        <v>5</v>
      </c>
      <c r="J172" s="6">
        <v>7</v>
      </c>
    </row>
    <row r="173" spans="1:10" s="6" customFormat="1" x14ac:dyDescent="0.25">
      <c r="A173" s="11">
        <f t="shared" si="6"/>
        <v>66</v>
      </c>
      <c r="B173" s="11">
        <f t="shared" si="7"/>
        <v>12</v>
      </c>
      <c r="C173" s="7" t="s">
        <v>85</v>
      </c>
      <c r="D173" s="7" t="s">
        <v>86</v>
      </c>
      <c r="E173" s="7" t="s">
        <v>5</v>
      </c>
      <c r="F173" s="7">
        <v>1</v>
      </c>
      <c r="G173" s="7" t="s">
        <v>91</v>
      </c>
      <c r="I173" s="6">
        <v>1</v>
      </c>
    </row>
    <row r="174" spans="1:10" s="6" customFormat="1" ht="15.75" x14ac:dyDescent="0.25">
      <c r="A174" s="11">
        <f t="shared" si="6"/>
        <v>66</v>
      </c>
      <c r="B174" s="11">
        <f t="shared" si="7"/>
        <v>17</v>
      </c>
      <c r="C174" s="7" t="s">
        <v>85</v>
      </c>
      <c r="D174" s="7" t="s">
        <v>86</v>
      </c>
      <c r="E174" s="12" t="s">
        <v>12</v>
      </c>
      <c r="F174" s="7">
        <v>4</v>
      </c>
      <c r="G174" s="7" t="s">
        <v>100</v>
      </c>
      <c r="I174" s="6">
        <v>4</v>
      </c>
    </row>
    <row r="175" spans="1:10" s="6" customFormat="1" x14ac:dyDescent="0.25">
      <c r="A175" s="11">
        <f t="shared" si="6"/>
        <v>66</v>
      </c>
      <c r="B175" s="11">
        <f t="shared" si="7"/>
        <v>18</v>
      </c>
      <c r="C175" s="7" t="s">
        <v>85</v>
      </c>
      <c r="D175" s="7" t="s">
        <v>86</v>
      </c>
      <c r="E175" s="7" t="s">
        <v>13</v>
      </c>
      <c r="F175" s="7">
        <v>3</v>
      </c>
      <c r="G175" s="7" t="s">
        <v>165</v>
      </c>
      <c r="I175" s="6">
        <v>3</v>
      </c>
    </row>
    <row r="176" spans="1:10" s="6" customFormat="1" x14ac:dyDescent="0.25">
      <c r="A176" s="11">
        <f t="shared" si="6"/>
        <v>66</v>
      </c>
      <c r="B176" s="11">
        <f t="shared" si="7"/>
        <v>20</v>
      </c>
      <c r="C176" s="7" t="s">
        <v>85</v>
      </c>
      <c r="D176" s="7" t="s">
        <v>86</v>
      </c>
      <c r="E176" s="7" t="s">
        <v>16</v>
      </c>
      <c r="F176" s="7">
        <v>2</v>
      </c>
      <c r="G176" s="7" t="s">
        <v>94</v>
      </c>
      <c r="J176" s="6">
        <v>2</v>
      </c>
    </row>
    <row r="177" spans="1:10" s="6" customFormat="1" x14ac:dyDescent="0.25">
      <c r="A177" s="11">
        <f t="shared" si="6"/>
        <v>66</v>
      </c>
      <c r="B177" s="11">
        <f t="shared" si="7"/>
        <v>21</v>
      </c>
      <c r="C177" s="7" t="s">
        <v>85</v>
      </c>
      <c r="D177" s="7" t="s">
        <v>86</v>
      </c>
      <c r="E177" s="7" t="s">
        <v>18</v>
      </c>
      <c r="F177" s="7">
        <v>3</v>
      </c>
      <c r="G177" s="7" t="s">
        <v>187</v>
      </c>
      <c r="I177" s="6">
        <v>1</v>
      </c>
      <c r="J177" s="6">
        <v>2</v>
      </c>
    </row>
    <row r="178" spans="1:10" s="6" customFormat="1" x14ac:dyDescent="0.25">
      <c r="A178" s="11">
        <f t="shared" si="6"/>
        <v>66</v>
      </c>
      <c r="B178" s="11">
        <f t="shared" si="7"/>
        <v>24</v>
      </c>
      <c r="C178" s="7" t="s">
        <v>85</v>
      </c>
      <c r="D178" s="7" t="s">
        <v>86</v>
      </c>
      <c r="E178" s="7" t="s">
        <v>20</v>
      </c>
      <c r="F178" s="7">
        <v>1</v>
      </c>
      <c r="G178" s="7" t="s">
        <v>91</v>
      </c>
      <c r="I178" s="6">
        <v>1</v>
      </c>
    </row>
    <row r="179" spans="1:10" s="6" customFormat="1" x14ac:dyDescent="0.25">
      <c r="A179" s="11">
        <f t="shared" si="6"/>
        <v>66</v>
      </c>
      <c r="B179" s="11">
        <f t="shared" si="7"/>
        <v>25</v>
      </c>
      <c r="C179" s="7" t="s">
        <v>85</v>
      </c>
      <c r="D179" s="7" t="s">
        <v>86</v>
      </c>
      <c r="E179" s="7" t="s">
        <v>21</v>
      </c>
      <c r="F179" s="7">
        <v>3</v>
      </c>
      <c r="G179" s="7" t="s">
        <v>188</v>
      </c>
      <c r="I179" s="6">
        <v>1</v>
      </c>
      <c r="J179" s="6">
        <v>2</v>
      </c>
    </row>
    <row r="180" spans="1:10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0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0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0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0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0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0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0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0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0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0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0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0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2023-10-10T14:12:30Z</dcterms:modified>
</cp:coreProperties>
</file>